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1월분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<sst xmlns="http://schemas.openxmlformats.org/spreadsheetml/2006/main" count="68" uniqueCount="48">
  <si>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2017학년도 연계 자유학기제 운영 학기연계 체험활동 관련 물품 구입비 지급</t>
  </si>
  <si>
    <t>(기간:2018.02.01~2018.02.28)</t>
  </si>
  <si>
    <t>건당 50만원이상 업무추진비 이외 신용카드 및 현금영수증 사용 내역 공개</t>
  </si>
  <si>
    <t>2018학년도 교육용 물백묵 지우개 구입비 지급</t>
  </si>
  <si>
    <t>2018학년도 교육용 물백묵펜외 2종 구입비 지급</t>
  </si>
  <si>
    <t>행정실 사무용품 구입비 지급</t>
  </si>
  <si>
    <t>교장실 업무용품 구입비 지급</t>
  </si>
  <si>
    <t>교장실 롤스크린 설치비 지급</t>
  </si>
  <si>
    <t>금액</t>
  </si>
  <si>
    <t>연번</t>
  </si>
  <si>
    <t>까닐라</t>
  </si>
  <si>
    <t>비고</t>
  </si>
  <si>
    <t>합계</t>
  </si>
  <si>
    <t>업체명</t>
  </si>
  <si>
    <t>1. 신용카드 사용내역</t>
  </si>
  <si>
    <t>2. 현금영수증 사용내역</t>
  </si>
  <si>
    <t>2018.02.26.</t>
  </si>
  <si>
    <t>2018.02.05.</t>
  </si>
  <si>
    <t>한빛철물마트 장곡점</t>
  </si>
  <si>
    <t>2018.02.19.</t>
  </si>
  <si>
    <t>2018.02.06.</t>
  </si>
  <si>
    <t>2018.02.27.</t>
  </si>
  <si>
    <t>2018.02.21.</t>
  </si>
  <si>
    <t>2018.02.02.</t>
  </si>
  <si>
    <t>2018.02.07.</t>
  </si>
  <si>
    <t>오피스디포 시흥점</t>
  </si>
  <si>
    <t>(주)이베이코리아</t>
  </si>
  <si>
    <t>2018.01.23.</t>
  </si>
  <si>
    <t>2018.02.12.</t>
  </si>
  <si>
    <t>2018.01.19.</t>
  </si>
  <si>
    <t>2018.02.09.</t>
  </si>
  <si>
    <t>2018.01.30.</t>
  </si>
  <si>
    <t>2018.02.14.</t>
  </si>
  <si>
    <t>급식실 개학대비 대청소를 위한 청소용품 구입비 지급</t>
  </si>
  <si>
    <t>품목내역</t>
  </si>
  <si>
    <t>사용일자</t>
  </si>
  <si>
    <t>지출일자</t>
  </si>
  <si>
    <t>급식실 위생안전용품 구입비 지급</t>
  </si>
  <si>
    <t>학급에 필요한 청소물품 구입비 지급</t>
  </si>
  <si>
    <t>아트스토리</t>
  </si>
  <si>
    <t>성현산업</t>
  </si>
  <si>
    <t>이승희홈패션</t>
  </si>
  <si>
    <t>아이피스</t>
  </si>
  <si>
    <t>세화문화사</t>
  </si>
  <si>
    <t>에이원버티칼</t>
  </si>
  <si>
    <t>방화문용 도어클로저 설치 및 교체비 지급</t>
  </si>
  <si>
    <t>학교 대봉투 및 편지봉투 제작비용 지급</t>
  </si>
  <si>
    <t>교내 휀스 및 강화도어 힌지교체비 지급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</si>
</sst>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41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8"/>
      <name val="굴림체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indexed="8"/>
      <name val="돋움"/>
      <family val="0"/>
    </font>
    <font>
      <b/>
      <sz val="12"/>
      <color indexed="8"/>
      <name val="굴림체"/>
      <family val="0"/>
    </font>
    <font>
      <b/>
      <sz val="12"/>
      <color indexed="8"/>
      <name val="돋움"/>
      <family val="0"/>
    </font>
    <font>
      <b/>
      <sz val="12"/>
      <color indexed="8"/>
      <name val="맑은 고딕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10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37">
    <xf numFmtId="0" fontId="0" fillId="0" borderId="0" xfId="0" applyNumberFormat="1" applyFont="1" applyAlignment="1">
      <alignment vertical="center"/>
    </xf>
    <xf numFmtId="0" fontId="8" fillId="0" borderId="0" xfId="63" applyNumberForma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Alignment="1">
      <alignment horizontal="center" vertical="center"/>
      <protection/>
    </xf>
    <xf numFmtId="41" fontId="19" fillId="0" borderId="0" xfId="49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/>
    </xf>
    <xf numFmtId="0" fontId="21" fillId="0" borderId="0" xfId="63" applyNumberFormat="1" applyFo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2" fillId="0" borderId="0" xfId="49" applyNumberFormat="1" applyFont="1" applyAlignment="1">
      <alignment horizontal="center" vertical="center"/>
    </xf>
    <xf numFmtId="0" fontId="23" fillId="0" borderId="0" xfId="63" applyNumberFormat="1" applyFont="1">
      <alignment vertical="center"/>
      <protection/>
    </xf>
    <xf numFmtId="0" fontId="24" fillId="0" borderId="0" xfId="63" applyNumberFormat="1" applyFont="1">
      <alignment vertical="center"/>
      <protection/>
    </xf>
    <xf numFmtId="0" fontId="10" fillId="0" borderId="0" xfId="0" applyNumberFormat="1" applyFont="1" applyAlignment="1">
      <alignment vertical="center"/>
    </xf>
    <xf numFmtId="0" fontId="25" fillId="0" borderId="0" xfId="63" applyNumberFormat="1" applyFont="1">
      <alignment vertical="center"/>
      <protection/>
    </xf>
    <xf numFmtId="0" fontId="26" fillId="0" borderId="0" xfId="63" applyNumberFormat="1" applyFont="1">
      <alignment vertical="center"/>
      <protection/>
    </xf>
    <xf numFmtId="0" fontId="26" fillId="0" borderId="0" xfId="63" applyNumberFormat="1" applyFont="1" applyAlignment="1">
      <alignment horizontal="center" vertical="center"/>
      <protection/>
    </xf>
    <xf numFmtId="0" fontId="27" fillId="0" borderId="0" xfId="0" applyNumberFormat="1" applyFont="1" applyAlignment="1">
      <alignment vertical="center"/>
    </xf>
    <xf numFmtId="0" fontId="20" fillId="33" borderId="10" xfId="63" applyNumberFormat="1" applyFont="1" applyFill="1" applyBorder="1" applyAlignment="1" applyProtection="1">
      <alignment horizontal="center" vertical="center"/>
      <protection/>
    </xf>
    <xf numFmtId="0" fontId="20" fillId="0" borderId="10" xfId="63" applyNumberFormat="1" applyFont="1" applyFill="1" applyBorder="1" applyAlignment="1" applyProtection="1">
      <alignment horizontal="center" vertical="center"/>
      <protection/>
    </xf>
    <xf numFmtId="0" fontId="20" fillId="0" borderId="10" xfId="64" applyNumberFormat="1" applyFont="1" applyFill="1" applyBorder="1" applyAlignment="1" applyProtection="1">
      <alignment horizontal="left" vertical="center"/>
      <protection/>
    </xf>
    <xf numFmtId="41" fontId="20" fillId="0" borderId="10" xfId="50" applyNumberFormat="1" applyFont="1" applyFill="1" applyBorder="1" applyAlignment="1" applyProtection="1">
      <alignment horizontal="center" vertical="center"/>
      <protection/>
    </xf>
    <xf numFmtId="0" fontId="20" fillId="0" borderId="10" xfId="63" applyNumberFormat="1" applyFont="1" applyFill="1" applyBorder="1" applyAlignment="1" applyProtection="1">
      <alignment horizontal="left" vertical="center"/>
      <protection/>
    </xf>
    <xf numFmtId="41" fontId="20" fillId="0" borderId="10" xfId="48" applyNumberFormat="1" applyFont="1" applyFill="1" applyBorder="1" applyAlignment="1" applyProtection="1">
      <alignment horizontal="right" vertical="center"/>
      <protection/>
    </xf>
    <xf numFmtId="41" fontId="20" fillId="0" borderId="10" xfId="49" applyNumberFormat="1" applyFont="1" applyFill="1" applyBorder="1" applyAlignment="1" applyProtection="1">
      <alignment horizontal="center" vertical="center"/>
      <protection/>
    </xf>
    <xf numFmtId="164" fontId="20" fillId="0" borderId="10" xfId="63" applyNumberFormat="1" applyFont="1" applyFill="1" applyBorder="1" applyAlignment="1" applyProtection="1">
      <alignment horizontal="center" vertical="center"/>
      <protection/>
    </xf>
    <xf numFmtId="0" fontId="20" fillId="33" borderId="10" xfId="63" applyNumberFormat="1" applyFont="1" applyFill="1" applyBorder="1" applyAlignment="1" applyProtection="1">
      <alignment horizontal="center" vertical="center"/>
      <protection/>
    </xf>
    <xf numFmtId="0" fontId="20" fillId="0" borderId="10" xfId="63" applyNumberFormat="1" applyFont="1" applyFill="1" applyBorder="1" applyAlignment="1" applyProtection="1">
      <alignment horizontal="center" vertical="center"/>
      <protection/>
    </xf>
    <xf numFmtId="0" fontId="20" fillId="0" borderId="10" xfId="64" applyNumberFormat="1" applyFont="1" applyFill="1" applyBorder="1" applyAlignment="1" applyProtection="1">
      <alignment horizontal="left" vertical="center"/>
      <protection/>
    </xf>
    <xf numFmtId="41" fontId="20" fillId="0" borderId="10" xfId="50" applyNumberFormat="1" applyFont="1" applyFill="1" applyBorder="1" applyAlignment="1" applyProtection="1">
      <alignment horizontal="center" vertical="center"/>
      <protection/>
    </xf>
    <xf numFmtId="14" fontId="20" fillId="0" borderId="10" xfId="64" applyNumberFormat="1" applyFont="1" applyFill="1" applyBorder="1" applyAlignment="1" applyProtection="1">
      <alignment horizontal="center" vertical="center"/>
      <protection/>
    </xf>
    <xf numFmtId="41" fontId="20" fillId="0" borderId="10" xfId="50" applyNumberFormat="1" applyFont="1" applyFill="1" applyBorder="1" applyAlignment="1" applyProtection="1">
      <alignment horizontal="right" vertical="center"/>
      <protection/>
    </xf>
    <xf numFmtId="0" fontId="20" fillId="0" borderId="10" xfId="64" applyNumberFormat="1" applyFont="1" applyFill="1" applyBorder="1" applyAlignment="1" applyProtection="1">
      <alignment horizontal="center" vertical="center"/>
      <protection/>
    </xf>
    <xf numFmtId="41" fontId="20" fillId="0" borderId="10" xfId="63" applyNumberFormat="1" applyFont="1" applyFill="1" applyBorder="1" applyAlignment="1" applyProtection="1">
      <alignment horizontal="center" vertical="center" shrinkToFit="1"/>
      <protection/>
    </xf>
    <xf numFmtId="0" fontId="20" fillId="0" borderId="10" xfId="63" applyNumberFormat="1" applyFont="1" applyFill="1" applyBorder="1" applyAlignment="1" applyProtection="1">
      <alignment horizontal="center" vertical="center" shrinkToFit="1"/>
      <protection/>
    </xf>
    <xf numFmtId="0" fontId="23" fillId="0" borderId="0" xfId="63" applyNumberFormat="1" applyFont="1" applyAlignment="1">
      <alignment horizontal="center" vertical="center" wrapText="1"/>
      <protection/>
    </xf>
    <xf numFmtId="0" fontId="23" fillId="0" borderId="0" xfId="63" applyNumberFormat="1" applyFont="1" applyAlignment="1">
      <alignment horizontal="center" vertical="center"/>
      <protection/>
    </xf>
    <xf numFmtId="0" fontId="28" fillId="0" borderId="0" xfId="63" applyNumberFormat="1" applyFont="1" applyAlignment="1">
      <alignment horizontal="center" vertical="center"/>
      <protection/>
    </xf>
    <xf numFmtId="0" fontId="20" fillId="0" borderId="10" xfId="63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G26"/>
  <sheetViews>
    <sheetView tabSelected="1" defaultGridColor="0" zoomScaleSheetLayoutView="75" colorId="22" workbookViewId="0" topLeftCell="A1">
      <selection activeCell="A6" sqref="A6"/>
    </sheetView>
  </sheetViews>
  <sheetFormatPr defaultColWidth="9.00390625" defaultRowHeight="16.5"/>
  <cols>
    <col min="1" max="1" width="11.50390625" style="0" customWidth="1"/>
    <col min="2" max="2" width="69.875" style="0" customWidth="1"/>
    <col min="3" max="3" width="19.25390625" style="0" customWidth="1"/>
    <col min="4" max="5" width="16.00390625" style="0" customWidth="1"/>
    <col min="6" max="6" width="24.00390625" style="0" customWidth="1"/>
    <col min="7" max="7" width="12.50390625" style="0" customWidth="1"/>
  </cols>
  <sheetData>
    <row r="2" spans="1:7" ht="18">
      <c r="A2" s="35" t="s">
        <v>2</v>
      </c>
      <c r="B2" s="35"/>
      <c r="C2" s="35"/>
      <c r="D2" s="35"/>
      <c r="E2" s="35"/>
      <c r="F2" s="35"/>
      <c r="G2" s="35"/>
    </row>
    <row r="3" spans="1:7" ht="15.75">
      <c r="A3" s="1"/>
      <c r="B3" s="33" t="s">
        <v>1</v>
      </c>
      <c r="C3" s="34"/>
      <c r="D3" s="34"/>
      <c r="E3" s="34"/>
      <c r="F3" s="34"/>
      <c r="G3" s="34"/>
    </row>
    <row r="5" spans="1:7" s="11" customFormat="1" ht="15.75">
      <c r="A5" s="9" t="s">
        <v>14</v>
      </c>
      <c r="B5" s="10"/>
      <c r="C5" s="10"/>
      <c r="D5" s="10"/>
      <c r="E5" s="10"/>
      <c r="F5" s="10"/>
      <c r="G5" s="10"/>
    </row>
    <row r="6" spans="1:7" s="5" customFormat="1" ht="32.25" customHeight="1">
      <c r="A6" s="24" t="s">
        <v>9</v>
      </c>
      <c r="B6" s="24" t="s">
        <v>34</v>
      </c>
      <c r="C6" s="24" t="s">
        <v>8</v>
      </c>
      <c r="D6" s="24" t="s">
        <v>35</v>
      </c>
      <c r="E6" s="24" t="s">
        <v>36</v>
      </c>
      <c r="F6" s="24" t="s">
        <v>13</v>
      </c>
      <c r="G6" s="24" t="s">
        <v>11</v>
      </c>
    </row>
    <row r="7" spans="1:7" s="5" customFormat="1" ht="30" customHeight="1">
      <c r="A7" s="25">
        <v>1</v>
      </c>
      <c r="B7" s="18" t="s">
        <v>38</v>
      </c>
      <c r="C7" s="29">
        <v>915300</v>
      </c>
      <c r="D7" s="28" t="s">
        <v>29</v>
      </c>
      <c r="E7" s="28" t="s">
        <v>30</v>
      </c>
      <c r="F7" s="30" t="s">
        <v>26</v>
      </c>
      <c r="G7" s="25"/>
    </row>
    <row r="8" spans="1:7" s="5" customFormat="1" ht="30" customHeight="1">
      <c r="A8" s="25">
        <v>2</v>
      </c>
      <c r="B8" s="18" t="s">
        <v>7</v>
      </c>
      <c r="C8" s="29">
        <v>550000</v>
      </c>
      <c r="D8" s="28" t="s">
        <v>27</v>
      </c>
      <c r="E8" s="28" t="s">
        <v>30</v>
      </c>
      <c r="F8" s="30" t="s">
        <v>44</v>
      </c>
      <c r="G8" s="17"/>
    </row>
    <row r="9" spans="1:7" s="5" customFormat="1" ht="30" customHeight="1">
      <c r="A9" s="25">
        <v>3</v>
      </c>
      <c r="B9" s="18" t="s">
        <v>47</v>
      </c>
      <c r="C9" s="29">
        <v>514000</v>
      </c>
      <c r="D9" s="28" t="s">
        <v>17</v>
      </c>
      <c r="E9" s="28" t="s">
        <v>16</v>
      </c>
      <c r="F9" s="30" t="s">
        <v>18</v>
      </c>
      <c r="G9" s="17"/>
    </row>
    <row r="10" spans="1:7" s="5" customFormat="1" ht="30" customHeight="1">
      <c r="A10" s="25">
        <v>4</v>
      </c>
      <c r="B10" s="18" t="s">
        <v>5</v>
      </c>
      <c r="C10" s="29">
        <v>572200</v>
      </c>
      <c r="D10" s="28" t="s">
        <v>24</v>
      </c>
      <c r="E10" s="28" t="s">
        <v>16</v>
      </c>
      <c r="F10" s="30" t="s">
        <v>25</v>
      </c>
      <c r="G10" s="17"/>
    </row>
    <row r="11" spans="1:7" s="5" customFormat="1" ht="30" customHeight="1">
      <c r="A11" s="25">
        <v>5</v>
      </c>
      <c r="B11" s="18" t="s">
        <v>4</v>
      </c>
      <c r="C11" s="19">
        <v>4922200</v>
      </c>
      <c r="D11" s="28" t="s">
        <v>20</v>
      </c>
      <c r="E11" s="28" t="s">
        <v>21</v>
      </c>
      <c r="F11" s="17" t="s">
        <v>10</v>
      </c>
      <c r="G11" s="17"/>
    </row>
    <row r="12" spans="1:7" s="5" customFormat="1" ht="30" customHeight="1">
      <c r="A12" s="25">
        <v>6</v>
      </c>
      <c r="B12" s="26" t="s">
        <v>3</v>
      </c>
      <c r="C12" s="29">
        <v>792000</v>
      </c>
      <c r="D12" s="28" t="s">
        <v>24</v>
      </c>
      <c r="E12" s="28" t="s">
        <v>21</v>
      </c>
      <c r="F12" s="30" t="s">
        <v>42</v>
      </c>
      <c r="G12" s="25"/>
    </row>
    <row r="13" spans="1:7" s="5" customFormat="1" ht="30" customHeight="1">
      <c r="A13" s="25">
        <v>7</v>
      </c>
      <c r="B13" s="26" t="s">
        <v>45</v>
      </c>
      <c r="C13" s="29">
        <v>645000</v>
      </c>
      <c r="D13" s="28" t="s">
        <v>32</v>
      </c>
      <c r="E13" s="28" t="s">
        <v>21</v>
      </c>
      <c r="F13" s="30" t="s">
        <v>18</v>
      </c>
      <c r="G13" s="25"/>
    </row>
    <row r="14" spans="1:7" s="5" customFormat="1" ht="30" customHeight="1">
      <c r="A14" s="25"/>
      <c r="B14" s="26"/>
      <c r="C14" s="27"/>
      <c r="D14" s="28"/>
      <c r="E14" s="28"/>
      <c r="F14" s="25"/>
      <c r="G14" s="25"/>
    </row>
    <row r="15" spans="1:7" s="5" customFormat="1" ht="30.75" customHeight="1">
      <c r="A15" s="36" t="s">
        <v>12</v>
      </c>
      <c r="B15" s="36"/>
      <c r="C15" s="31">
        <f>SUM(C7:C14)</f>
        <v>8910700</v>
      </c>
      <c r="D15" s="32"/>
      <c r="E15" s="32"/>
      <c r="F15" s="32"/>
      <c r="G15" s="25"/>
    </row>
    <row r="16" spans="1:7" s="5" customFormat="1" ht="17.25">
      <c r="A16" s="6"/>
      <c r="B16" s="7"/>
      <c r="C16" s="8"/>
      <c r="D16" s="7"/>
      <c r="E16" s="7"/>
      <c r="F16" s="7"/>
      <c r="G16" s="7"/>
    </row>
    <row r="17" spans="1:7" s="15" customFormat="1" ht="17.25">
      <c r="A17" s="12" t="s">
        <v>15</v>
      </c>
      <c r="B17" s="13"/>
      <c r="C17" s="13"/>
      <c r="D17" s="13"/>
      <c r="E17" s="13"/>
      <c r="F17" s="14"/>
      <c r="G17" s="13"/>
    </row>
    <row r="18" spans="1:7" s="5" customFormat="1" ht="31.5" customHeight="1">
      <c r="A18" s="16" t="s">
        <v>9</v>
      </c>
      <c r="B18" s="16" t="s">
        <v>34</v>
      </c>
      <c r="C18" s="16" t="s">
        <v>8</v>
      </c>
      <c r="D18" s="16" t="s">
        <v>35</v>
      </c>
      <c r="E18" s="16" t="s">
        <v>36</v>
      </c>
      <c r="F18" s="16" t="s">
        <v>13</v>
      </c>
      <c r="G18" s="16" t="s">
        <v>11</v>
      </c>
    </row>
    <row r="19" spans="1:7" s="5" customFormat="1" ht="30" customHeight="1">
      <c r="A19" s="17">
        <v>1</v>
      </c>
      <c r="B19" s="20" t="s">
        <v>0</v>
      </c>
      <c r="C19" s="21">
        <v>561000</v>
      </c>
      <c r="D19" s="17" t="s">
        <v>23</v>
      </c>
      <c r="E19" s="17" t="s">
        <v>24</v>
      </c>
      <c r="F19" s="17" t="s">
        <v>39</v>
      </c>
      <c r="G19" s="17"/>
    </row>
    <row r="20" spans="1:7" s="5" customFormat="1" ht="30" customHeight="1">
      <c r="A20" s="17">
        <v>2</v>
      </c>
      <c r="B20" s="20" t="s">
        <v>6</v>
      </c>
      <c r="C20" s="21">
        <v>1589500</v>
      </c>
      <c r="D20" s="17" t="s">
        <v>31</v>
      </c>
      <c r="E20" s="17" t="s">
        <v>24</v>
      </c>
      <c r="F20" s="17" t="s">
        <v>41</v>
      </c>
      <c r="G20" s="17"/>
    </row>
    <row r="21" spans="1:7" s="5" customFormat="1" ht="30" customHeight="1">
      <c r="A21" s="17">
        <v>3</v>
      </c>
      <c r="B21" s="20" t="s">
        <v>46</v>
      </c>
      <c r="C21" s="21">
        <v>687500</v>
      </c>
      <c r="D21" s="17" t="s">
        <v>28</v>
      </c>
      <c r="E21" s="17" t="s">
        <v>19</v>
      </c>
      <c r="F21" s="17" t="s">
        <v>43</v>
      </c>
      <c r="G21" s="17"/>
    </row>
    <row r="22" spans="1:7" s="5" customFormat="1" ht="30" customHeight="1">
      <c r="A22" s="17">
        <v>4</v>
      </c>
      <c r="B22" s="18" t="s">
        <v>37</v>
      </c>
      <c r="C22" s="19">
        <v>1564500</v>
      </c>
      <c r="D22" s="17" t="s">
        <v>32</v>
      </c>
      <c r="E22" s="17" t="s">
        <v>22</v>
      </c>
      <c r="F22" s="17" t="s">
        <v>40</v>
      </c>
      <c r="G22" s="17"/>
    </row>
    <row r="23" spans="1:7" s="5" customFormat="1" ht="30" customHeight="1">
      <c r="A23" s="17">
        <v>5</v>
      </c>
      <c r="B23" s="18" t="s">
        <v>33</v>
      </c>
      <c r="C23" s="19">
        <v>956700</v>
      </c>
      <c r="D23" s="17" t="s">
        <v>32</v>
      </c>
      <c r="E23" s="17" t="s">
        <v>16</v>
      </c>
      <c r="F23" s="17" t="s">
        <v>40</v>
      </c>
      <c r="G23" s="17"/>
    </row>
    <row r="24" spans="1:7" s="5" customFormat="1" ht="30.75" customHeight="1">
      <c r="A24" s="36" t="s">
        <v>12</v>
      </c>
      <c r="B24" s="36"/>
      <c r="C24" s="22">
        <f>SUM(C19:C23)</f>
        <v>5359200</v>
      </c>
      <c r="D24" s="23"/>
      <c r="E24" s="23"/>
      <c r="F24" s="17"/>
      <c r="G24" s="17"/>
    </row>
    <row r="25" spans="1:7" ht="15.75">
      <c r="A25" s="2"/>
      <c r="B25" s="3"/>
      <c r="C25" s="4"/>
      <c r="D25" s="3"/>
      <c r="E25" s="3"/>
      <c r="F25" s="3"/>
      <c r="G25" s="3"/>
    </row>
    <row r="26" spans="1:7" ht="15.75">
      <c r="A26" s="2"/>
      <c r="B26" s="2"/>
      <c r="C26" s="2"/>
      <c r="D26" s="2"/>
      <c r="E26" s="2"/>
      <c r="F26" s="2"/>
      <c r="G26" s="2"/>
    </row>
  </sheetData>
  <sheetProtection/>
  <mergeCells count="4">
    <mergeCell ref="B3:G3"/>
    <mergeCell ref="A2:G2"/>
    <mergeCell ref="A24:B24"/>
    <mergeCell ref="A15:B15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